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r\lineamientos y disposiciones 2025\CUENTA PUBLICA 2025\INFORMACION FINANCIERA 2501\"/>
    </mc:Choice>
  </mc:AlternateContent>
  <xr:revisionPtr revIDLastSave="0" documentId="8_{17226F19-9B24-416E-83D8-2A617A97638F}" xr6:coauthVersionLast="47" xr6:coauthVersionMax="47" xr10:uidLastSave="{00000000-0000-0000-0000-000000000000}"/>
  <bookViews>
    <workbookView xWindow="-120" yWindow="-120" windowWidth="29040" windowHeight="15840" xr2:uid="{075739E7-EBA0-4B68-B8C4-DEF6B1CDA138}"/>
  </bookViews>
  <sheets>
    <sheet name="CT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5" i="1"/>
  <c r="B15" i="1"/>
  <c r="D13" i="1"/>
  <c r="G13" i="1" s="1"/>
  <c r="D11" i="1"/>
  <c r="G11" i="1" s="1"/>
  <c r="D9" i="1"/>
  <c r="G9" i="1" s="1"/>
  <c r="D7" i="1"/>
  <c r="G7" i="1" s="1"/>
  <c r="D5" i="1"/>
  <c r="G5" i="1" s="1"/>
  <c r="G15" i="1" l="1"/>
  <c r="D15" i="1"/>
</calcChain>
</file>

<file path=xl/sharedStrings.xml><?xml version="1.0" encoding="utf-8"?>
<sst xmlns="http://schemas.openxmlformats.org/spreadsheetml/2006/main" count="15" uniqueCount="15">
  <si>
    <t>Junta Municipal de Agua Potable y Alcantarillado de Cortázar, Gto.
Estado Analítico del Ejercicio del Presupuesto de Egresos
Clasificación Económica (por Tipo de Gasto)
Del 1 de Enero al 31 de Marzo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</si>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</sst>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 applyProtection="1">
      <alignment horizontal="centerContinuous" vertical="center" wrapText="1"/>
      <protection locked="0"/>
    </xf>
    <xf numFmtId="0" fontId="3" fillId="2" borderId="5" xfId="1" applyFont="1" applyFill="1" applyBorder="1" applyAlignment="1" applyProtection="1">
      <alignment horizontal="centerContinuous" vertical="center" wrapText="1"/>
      <protection locked="0"/>
    </xf>
    <xf numFmtId="0" fontId="3" fillId="2" borderId="6" xfId="1" applyFont="1" applyFill="1" applyBorder="1" applyAlignment="1" applyProtection="1">
      <alignment horizontal="centerContinuous" vertical="center" wrapText="1"/>
      <protection locked="0"/>
    </xf>
    <xf numFmtId="4" fontId="3" fillId="2" borderId="7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indent="1"/>
    </xf>
    <xf numFmtId="0" fontId="4" fillId="0" borderId="7" xfId="0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4" fillId="0" borderId="11" xfId="0" applyNumberFormat="1" applyFont="1" applyBorder="1" applyProtection="1">
      <protection locked="0"/>
    </xf>
    <xf numFmtId="0" fontId="4" fillId="0" borderId="12" xfId="0" applyFont="1" applyBorder="1" applyAlignment="1">
      <alignment horizontal="left" indent="1"/>
    </xf>
    <xf numFmtId="4" fontId="4" fillId="0" borderId="10" xfId="0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indent="1"/>
      <protection locked="0"/>
    </xf>
    <xf numFmtId="3" fontId="3" fillId="0" borderId="10" xfId="0" applyNumberFormat="1" applyFont="1" applyBorder="1" applyProtection="1">
      <protection locked="0"/>
    </xf>
  </cellXfs>
  <cellStyles count="2">
    <cellStyle name="Normal" xfId="0" builtinId="0"/>
    <cellStyle name="Normal 3" xfId="1" xr:uid="{2E70AB87-7D0C-466A-B40C-216213937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B351-01C1-42F2-B12D-686BD2163EA5}">
  <dimension ref="A1:G15"/>
  <sheetViews>
    <sheetView showGridLines="0" tabSelected="1" workbookViewId="0">
      <selection activeCell="B27" sqref="B27"/>
    </sheetView>
  </sheetViews>
  <sheetFormatPr baseColWidth="10" defaultColWidth="12" defaultRowHeight="11.25" x14ac:dyDescent="0.2"/>
  <cols>
    <col min="1" max="1" width="47.6640625" style="4" customWidth="1"/>
    <col min="2" max="7" width="18.33203125" style="4" customWidth="1"/>
    <col min="8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/>
      <c r="B4" s="14"/>
      <c r="C4" s="14"/>
      <c r="D4" s="14"/>
      <c r="E4" s="14"/>
      <c r="F4" s="14"/>
      <c r="G4" s="14"/>
    </row>
    <row r="5" spans="1:7" x14ac:dyDescent="0.2">
      <c r="A5" s="15" t="s">
        <v>9</v>
      </c>
      <c r="B5" s="16">
        <v>89168830</v>
      </c>
      <c r="C5" s="16">
        <v>643803.4</v>
      </c>
      <c r="D5" s="16">
        <f>B5+C5</f>
        <v>89812633.400000006</v>
      </c>
      <c r="E5" s="16">
        <v>24333711.449999999</v>
      </c>
      <c r="F5" s="16">
        <v>23829793.129999999</v>
      </c>
      <c r="G5" s="16">
        <f>D5-E5</f>
        <v>65478921.950000003</v>
      </c>
    </row>
    <row r="6" spans="1:7" x14ac:dyDescent="0.2">
      <c r="A6" s="15"/>
      <c r="B6" s="16"/>
      <c r="C6" s="16"/>
      <c r="D6" s="16"/>
      <c r="E6" s="16"/>
      <c r="F6" s="16"/>
      <c r="G6" s="16"/>
    </row>
    <row r="7" spans="1:7" x14ac:dyDescent="0.2">
      <c r="A7" s="15" t="s">
        <v>10</v>
      </c>
      <c r="B7" s="16">
        <v>11142000</v>
      </c>
      <c r="C7" s="16">
        <v>3081779.34</v>
      </c>
      <c r="D7" s="16">
        <f>B7+C7</f>
        <v>14223779.34</v>
      </c>
      <c r="E7" s="16">
        <v>4936580.2699999996</v>
      </c>
      <c r="F7" s="16">
        <v>4726580.2699999996</v>
      </c>
      <c r="G7" s="16">
        <f>D7-E7</f>
        <v>9287199.0700000003</v>
      </c>
    </row>
    <row r="8" spans="1:7" x14ac:dyDescent="0.2">
      <c r="A8" s="15"/>
      <c r="B8" s="16"/>
      <c r="C8" s="16"/>
      <c r="D8" s="16"/>
      <c r="E8" s="16"/>
      <c r="F8" s="16"/>
      <c r="G8" s="16"/>
    </row>
    <row r="9" spans="1:7" x14ac:dyDescent="0.2">
      <c r="A9" s="15" t="s">
        <v>11</v>
      </c>
      <c r="B9" s="16">
        <v>0</v>
      </c>
      <c r="C9" s="16">
        <v>0</v>
      </c>
      <c r="D9" s="16">
        <f>B9+C9</f>
        <v>0</v>
      </c>
      <c r="E9" s="16">
        <v>0</v>
      </c>
      <c r="F9" s="16">
        <v>0</v>
      </c>
      <c r="G9" s="16">
        <f>D9-E9</f>
        <v>0</v>
      </c>
    </row>
    <row r="10" spans="1:7" x14ac:dyDescent="0.2">
      <c r="A10" s="15"/>
      <c r="B10" s="16"/>
      <c r="C10" s="16"/>
      <c r="D10" s="16"/>
      <c r="E10" s="16"/>
      <c r="F10" s="16"/>
      <c r="G10" s="16"/>
    </row>
    <row r="11" spans="1:7" x14ac:dyDescent="0.2">
      <c r="A11" s="15" t="s">
        <v>12</v>
      </c>
      <c r="B11" s="16">
        <v>0</v>
      </c>
      <c r="C11" s="16">
        <v>0</v>
      </c>
      <c r="D11" s="16">
        <f>B11+C11</f>
        <v>0</v>
      </c>
      <c r="E11" s="16">
        <v>0</v>
      </c>
      <c r="F11" s="16">
        <v>0</v>
      </c>
      <c r="G11" s="16">
        <f>D11-E11</f>
        <v>0</v>
      </c>
    </row>
    <row r="12" spans="1:7" x14ac:dyDescent="0.2">
      <c r="A12" s="15"/>
      <c r="B12" s="16"/>
      <c r="C12" s="16"/>
      <c r="D12" s="16"/>
      <c r="E12" s="16"/>
      <c r="F12" s="16"/>
      <c r="G12" s="16"/>
    </row>
    <row r="13" spans="1:7" x14ac:dyDescent="0.2">
      <c r="A13" s="15" t="s">
        <v>13</v>
      </c>
      <c r="B13" s="16">
        <v>0</v>
      </c>
      <c r="C13" s="16">
        <v>0</v>
      </c>
      <c r="D13" s="16">
        <f>B13+C13</f>
        <v>0</v>
      </c>
      <c r="E13" s="16">
        <v>0</v>
      </c>
      <c r="F13" s="16">
        <v>0</v>
      </c>
      <c r="G13" s="16">
        <f>D13-E13</f>
        <v>0</v>
      </c>
    </row>
    <row r="14" spans="1:7" x14ac:dyDescent="0.2">
      <c r="A14" s="17"/>
      <c r="B14" s="18"/>
      <c r="C14" s="18"/>
      <c r="D14" s="18"/>
      <c r="E14" s="18"/>
      <c r="F14" s="18"/>
      <c r="G14" s="18"/>
    </row>
    <row r="15" spans="1:7" x14ac:dyDescent="0.2">
      <c r="A15" s="19" t="s">
        <v>14</v>
      </c>
      <c r="B15" s="20">
        <f t="shared" ref="B15:G15" si="0">SUM(B5+B7+B9+B11+B13)</f>
        <v>100310830</v>
      </c>
      <c r="C15" s="20">
        <f t="shared" si="0"/>
        <v>3725582.7399999998</v>
      </c>
      <c r="D15" s="20">
        <f t="shared" si="0"/>
        <v>104036412.74000001</v>
      </c>
      <c r="E15" s="20">
        <f t="shared" si="0"/>
        <v>29270291.719999999</v>
      </c>
      <c r="F15" s="20">
        <f t="shared" si="0"/>
        <v>28556373.399999999</v>
      </c>
      <c r="G15" s="20">
        <f t="shared" si="0"/>
        <v>74766121.020000011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Timbrado</dc:creator>
  <cp:lastModifiedBy>Timbrado</cp:lastModifiedBy>
  <dcterms:created xsi:type="dcterms:W3CDTF">2025-05-06T19:01:48Z</dcterms:created>
  <dcterms:modified xsi:type="dcterms:W3CDTF">2025-05-06T19:02:54Z</dcterms:modified>
</cp:coreProperties>
</file>